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8070"/>
  </bookViews>
  <sheets>
    <sheet name="Lemonade Spreadsheet" sheetId="3" r:id="rId1"/>
  </sheets>
  <calcPr calcId="125725"/>
</workbook>
</file>

<file path=xl/calcChain.xml><?xml version="1.0" encoding="utf-8"?>
<calcChain xmlns="http://schemas.openxmlformats.org/spreadsheetml/2006/main">
  <c r="J4" i="3"/>
  <c r="J5"/>
  <c r="J6"/>
  <c r="J7"/>
  <c r="J8"/>
  <c r="J9"/>
  <c r="J10"/>
  <c r="J11"/>
  <c r="J12"/>
  <c r="J3"/>
  <c r="F27"/>
  <c r="G36"/>
  <c r="G35"/>
  <c r="G34"/>
  <c r="F36"/>
  <c r="H36" s="1"/>
  <c r="F35"/>
  <c r="F34"/>
  <c r="K24"/>
  <c r="K23"/>
  <c r="K22"/>
  <c r="K21"/>
  <c r="K20"/>
  <c r="K19"/>
  <c r="K18"/>
  <c r="K17"/>
  <c r="K16"/>
  <c r="G24"/>
  <c r="G23"/>
  <c r="G22"/>
  <c r="C24"/>
  <c r="C23"/>
  <c r="C22"/>
  <c r="G33"/>
  <c r="F33"/>
  <c r="G21"/>
  <c r="C21"/>
  <c r="G32"/>
  <c r="F32"/>
  <c r="G20"/>
  <c r="C20"/>
  <c r="G31"/>
  <c r="F31"/>
  <c r="G19"/>
  <c r="C19"/>
  <c r="G30"/>
  <c r="F30"/>
  <c r="G18"/>
  <c r="C18"/>
  <c r="G29"/>
  <c r="F29"/>
  <c r="G17"/>
  <c r="C17"/>
  <c r="G28"/>
  <c r="F28"/>
  <c r="G16"/>
  <c r="C16"/>
  <c r="G27"/>
  <c r="K15"/>
  <c r="L15" s="1"/>
  <c r="I16" s="1"/>
  <c r="G15"/>
  <c r="H15" s="1"/>
  <c r="E16" s="1"/>
  <c r="C15"/>
  <c r="D15" s="1"/>
  <c r="A16" s="1"/>
  <c r="H27" l="1"/>
  <c r="I27" s="1"/>
  <c r="L27" s="1"/>
  <c r="H28"/>
  <c r="H29"/>
  <c r="H30"/>
  <c r="H31"/>
  <c r="H32"/>
  <c r="H33"/>
  <c r="H35"/>
  <c r="H34"/>
  <c r="L16"/>
  <c r="I17" s="1"/>
  <c r="L17" s="1"/>
  <c r="I18" s="1"/>
  <c r="L18" s="1"/>
  <c r="I19" s="1"/>
  <c r="L19" s="1"/>
  <c r="I20" s="1"/>
  <c r="L20" s="1"/>
  <c r="I21" s="1"/>
  <c r="L21" s="1"/>
  <c r="I22" s="1"/>
  <c r="L22" s="1"/>
  <c r="I23" s="1"/>
  <c r="L23" s="1"/>
  <c r="I24" s="1"/>
  <c r="L24" s="1"/>
  <c r="D16"/>
  <c r="A17" s="1"/>
  <c r="D17" s="1"/>
  <c r="A18" s="1"/>
  <c r="D18" s="1"/>
  <c r="A19" s="1"/>
  <c r="D19" s="1"/>
  <c r="A20" s="1"/>
  <c r="D20" s="1"/>
  <c r="A21" s="1"/>
  <c r="D21" s="1"/>
  <c r="A22" s="1"/>
  <c r="D22" s="1"/>
  <c r="A23" s="1"/>
  <c r="D23" s="1"/>
  <c r="A24" s="1"/>
  <c r="D24" s="1"/>
  <c r="H16"/>
  <c r="I28" l="1"/>
  <c r="L28" s="1"/>
  <c r="I29" s="1"/>
  <c r="L29" s="1"/>
  <c r="I30" s="1"/>
  <c r="L30" s="1"/>
  <c r="I31" s="1"/>
  <c r="L31" s="1"/>
  <c r="I32" s="1"/>
  <c r="L32" s="1"/>
  <c r="I33" s="1"/>
  <c r="L33" s="1"/>
  <c r="I34" s="1"/>
  <c r="L34" s="1"/>
  <c r="I35" s="1"/>
  <c r="L35" s="1"/>
  <c r="I36" s="1"/>
  <c r="L36" s="1"/>
  <c r="E17"/>
  <c r="H17" s="1"/>
  <c r="E18" l="1"/>
  <c r="H18" s="1"/>
  <c r="E19" l="1"/>
  <c r="H19" s="1"/>
  <c r="E20" l="1"/>
  <c r="H20" s="1"/>
  <c r="E21" l="1"/>
  <c r="H21" s="1"/>
  <c r="E22" l="1"/>
  <c r="H22" s="1"/>
  <c r="E23" l="1"/>
  <c r="H23" s="1"/>
  <c r="E24" l="1"/>
  <c r="H24" s="1"/>
</calcChain>
</file>

<file path=xl/sharedStrings.xml><?xml version="1.0" encoding="utf-8"?>
<sst xmlns="http://schemas.openxmlformats.org/spreadsheetml/2006/main" count="40" uniqueCount="31">
  <si>
    <t>Sugar</t>
  </si>
  <si>
    <t>Sugar (cups)</t>
  </si>
  <si>
    <t>Used</t>
  </si>
  <si>
    <t>Lemons</t>
  </si>
  <si>
    <t>Date</t>
  </si>
  <si>
    <t>Expenses</t>
  </si>
  <si>
    <t>lemons</t>
  </si>
  <si>
    <t>sugar</t>
  </si>
  <si>
    <t>ice</t>
  </si>
  <si>
    <t>other</t>
  </si>
  <si>
    <t>Cups Made</t>
  </si>
  <si>
    <t>Price per Cup</t>
  </si>
  <si>
    <t>Profit</t>
  </si>
  <si>
    <t>Gross</t>
  </si>
  <si>
    <t>Net</t>
  </si>
  <si>
    <t>Lemonade</t>
  </si>
  <si>
    <t>Running total</t>
  </si>
  <si>
    <t>Recipe</t>
  </si>
  <si>
    <t>Water</t>
  </si>
  <si>
    <t>Beg. Total</t>
  </si>
  <si>
    <t>Purchased</t>
  </si>
  <si>
    <t>End Total</t>
  </si>
  <si>
    <t>Cups</t>
  </si>
  <si>
    <t>Bonus</t>
  </si>
  <si>
    <t>Reward/Penalty</t>
  </si>
  <si>
    <t>Cups Sold*</t>
  </si>
  <si>
    <t>drink cups</t>
  </si>
  <si>
    <t>Chance</t>
  </si>
  <si>
    <t>Material Costs per Unit*</t>
  </si>
  <si>
    <t>Final  Daily Total</t>
  </si>
  <si>
    <t>Weather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</si>
</sst>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6F2A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3" borderId="6" xfId="0" applyNumberFormat="1" applyFill="1" applyBorder="1"/>
    <xf numFmtId="0" fontId="0" fillId="3" borderId="1" xfId="0" applyFill="1" applyBorder="1"/>
    <xf numFmtId="0" fontId="0" fillId="3" borderId="6" xfId="0" applyFill="1" applyBorder="1"/>
    <xf numFmtId="0" fontId="0" fillId="4" borderId="6" xfId="0" applyFill="1" applyBorder="1"/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9" xfId="0" applyFill="1" applyBorder="1"/>
    <xf numFmtId="0" fontId="0" fillId="5" borderId="6" xfId="0" applyFill="1" applyBorder="1"/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/>
    <xf numFmtId="0" fontId="0" fillId="5" borderId="1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 applyAlignment="1">
      <alignment horizontal="center"/>
    </xf>
    <xf numFmtId="0" fontId="0" fillId="5" borderId="10" xfId="0" applyFill="1" applyBorder="1"/>
    <xf numFmtId="0" fontId="0" fillId="5" borderId="13" xfId="0" applyFill="1" applyBorder="1"/>
    <xf numFmtId="0" fontId="0" fillId="5" borderId="3" xfId="0" applyFill="1" applyBorder="1" applyAlignment="1">
      <alignment horizontal="center"/>
    </xf>
    <xf numFmtId="0" fontId="0" fillId="5" borderId="18" xfId="0" applyFill="1" applyBorder="1"/>
    <xf numFmtId="0" fontId="0" fillId="3" borderId="0" xfId="0" applyFill="1"/>
    <xf numFmtId="0" fontId="0" fillId="0" borderId="20" xfId="0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7" borderId="5" xfId="0" applyFill="1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6" borderId="21" xfId="0" applyFont="1" applyFill="1" applyBorder="1" applyAlignment="1">
      <alignment horizontal="center" wrapText="1"/>
    </xf>
    <xf numFmtId="0" fontId="1" fillId="6" borderId="2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6F2A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11" zoomScaleNormal="100" zoomScaleSheetLayoutView="100" workbookViewId="0">
      <selection activeCell="C30" sqref="C30"/>
    </sheetView>
  </sheetViews>
  <sheetFormatPr defaultRowHeight="15"/>
  <cols>
    <col min="1" max="1" width="8.7109375" bestFit="1" customWidth="1"/>
    <col min="2" max="2" width="9.7109375" bestFit="1" customWidth="1"/>
    <col min="3" max="3" width="12.7109375" bestFit="1" customWidth="1"/>
    <col min="4" max="4" width="9.5703125" bestFit="1" customWidth="1"/>
    <col min="5" max="5" width="9.140625" bestFit="1" customWidth="1"/>
    <col min="6" max="6" width="9.28515625" bestFit="1" customWidth="1"/>
    <col min="7" max="7" width="9.7109375" bestFit="1" customWidth="1"/>
    <col min="8" max="8" width="9" bestFit="1" customWidth="1"/>
    <col min="9" max="9" width="12.85546875" bestFit="1" customWidth="1"/>
    <col min="10" max="10" width="10.7109375" bestFit="1" customWidth="1"/>
    <col min="11" max="11" width="12.7109375" bestFit="1" customWidth="1"/>
    <col min="12" max="12" width="10.5703125" bestFit="1" customWidth="1"/>
    <col min="13" max="13" width="9" bestFit="1" customWidth="1"/>
    <col min="14" max="14" width="5.85546875" customWidth="1"/>
    <col min="15" max="15" width="9.140625" bestFit="1" customWidth="1"/>
    <col min="26" max="26" width="10.7109375" bestFit="1" customWidth="1"/>
    <col min="27" max="27" width="12.7109375" bestFit="1" customWidth="1"/>
    <col min="28" max="28" width="9.5703125" bestFit="1" customWidth="1"/>
  </cols>
  <sheetData>
    <row r="1" spans="1:12" ht="14.1" customHeight="1">
      <c r="A1" s="39"/>
      <c r="B1" s="47" t="s">
        <v>28</v>
      </c>
      <c r="C1" s="48"/>
      <c r="D1" s="48"/>
      <c r="E1" s="48"/>
      <c r="F1" s="46"/>
      <c r="G1" s="47" t="s">
        <v>17</v>
      </c>
      <c r="H1" s="48"/>
      <c r="I1" s="51"/>
      <c r="J1" s="47" t="s">
        <v>15</v>
      </c>
      <c r="K1" s="48"/>
      <c r="L1" s="46"/>
    </row>
    <row r="2" spans="1:12" ht="14.1" customHeight="1">
      <c r="A2" s="19" t="s">
        <v>30</v>
      </c>
      <c r="B2" s="26" t="s">
        <v>7</v>
      </c>
      <c r="C2" s="27" t="s">
        <v>6</v>
      </c>
      <c r="D2" s="27" t="s">
        <v>8</v>
      </c>
      <c r="E2" s="27" t="s">
        <v>26</v>
      </c>
      <c r="F2" s="28" t="s">
        <v>9</v>
      </c>
      <c r="G2" s="26" t="s">
        <v>0</v>
      </c>
      <c r="H2" s="27" t="s">
        <v>3</v>
      </c>
      <c r="I2" s="34" t="s">
        <v>18</v>
      </c>
      <c r="J2" s="43" t="s">
        <v>10</v>
      </c>
      <c r="K2" s="30" t="s">
        <v>11</v>
      </c>
      <c r="L2" s="25" t="s">
        <v>25</v>
      </c>
    </row>
    <row r="3" spans="1:12" ht="14.1" customHeight="1">
      <c r="A3" s="17"/>
      <c r="B3" s="29"/>
      <c r="C3" s="30"/>
      <c r="D3" s="30"/>
      <c r="E3" s="30"/>
      <c r="F3" s="25"/>
      <c r="G3" s="29"/>
      <c r="H3" s="30"/>
      <c r="I3" s="35"/>
      <c r="J3" s="43">
        <f>I3+(H3/6)</f>
        <v>0</v>
      </c>
      <c r="K3" s="30"/>
      <c r="L3" s="25"/>
    </row>
    <row r="4" spans="1:12" ht="14.1" customHeight="1">
      <c r="A4" s="19"/>
      <c r="B4" s="29"/>
      <c r="C4" s="30"/>
      <c r="D4" s="30"/>
      <c r="E4" s="30"/>
      <c r="F4" s="25"/>
      <c r="G4" s="29"/>
      <c r="H4" s="30"/>
      <c r="I4" s="35"/>
      <c r="J4" s="43">
        <f t="shared" ref="J4:J12" si="0">I4+(H4/6)</f>
        <v>0</v>
      </c>
      <c r="K4" s="30"/>
      <c r="L4" s="25"/>
    </row>
    <row r="5" spans="1:12" ht="14.1" customHeight="1">
      <c r="A5" s="19"/>
      <c r="B5" s="29"/>
      <c r="C5" s="30"/>
      <c r="D5" s="30"/>
      <c r="E5" s="30"/>
      <c r="F5" s="25"/>
      <c r="G5" s="29"/>
      <c r="H5" s="30"/>
      <c r="I5" s="35"/>
      <c r="J5" s="43">
        <f t="shared" si="0"/>
        <v>0</v>
      </c>
      <c r="K5" s="30"/>
      <c r="L5" s="25"/>
    </row>
    <row r="6" spans="1:12" ht="14.1" customHeight="1">
      <c r="A6" s="19"/>
      <c r="B6" s="29"/>
      <c r="C6" s="30"/>
      <c r="D6" s="30"/>
      <c r="E6" s="30"/>
      <c r="F6" s="25"/>
      <c r="G6" s="29"/>
      <c r="H6" s="30"/>
      <c r="I6" s="35"/>
      <c r="J6" s="43">
        <f t="shared" si="0"/>
        <v>0</v>
      </c>
      <c r="K6" s="30"/>
      <c r="L6" s="25"/>
    </row>
    <row r="7" spans="1:12" ht="14.1" customHeight="1">
      <c r="A7" s="19"/>
      <c r="B7" s="29"/>
      <c r="C7" s="30"/>
      <c r="D7" s="30"/>
      <c r="E7" s="30"/>
      <c r="F7" s="25"/>
      <c r="G7" s="29"/>
      <c r="H7" s="30"/>
      <c r="I7" s="35"/>
      <c r="J7" s="43">
        <f t="shared" si="0"/>
        <v>0</v>
      </c>
      <c r="K7" s="30"/>
      <c r="L7" s="25"/>
    </row>
    <row r="8" spans="1:12" ht="14.1" customHeight="1">
      <c r="A8" s="19"/>
      <c r="B8" s="29"/>
      <c r="C8" s="30"/>
      <c r="D8" s="30"/>
      <c r="E8" s="30"/>
      <c r="F8" s="25"/>
      <c r="G8" s="29"/>
      <c r="H8" s="30"/>
      <c r="I8" s="35"/>
      <c r="J8" s="43">
        <f t="shared" si="0"/>
        <v>0</v>
      </c>
      <c r="K8" s="30"/>
      <c r="L8" s="25"/>
    </row>
    <row r="9" spans="1:12" ht="14.1" customHeight="1">
      <c r="A9" s="19"/>
      <c r="B9" s="29"/>
      <c r="C9" s="30"/>
      <c r="D9" s="30"/>
      <c r="E9" s="30"/>
      <c r="F9" s="25"/>
      <c r="G9" s="29"/>
      <c r="H9" s="30"/>
      <c r="I9" s="35"/>
      <c r="J9" s="43">
        <f t="shared" si="0"/>
        <v>0</v>
      </c>
      <c r="K9" s="30"/>
      <c r="L9" s="25"/>
    </row>
    <row r="10" spans="1:12" ht="14.1" customHeight="1">
      <c r="A10" s="19"/>
      <c r="B10" s="29"/>
      <c r="C10" s="30"/>
      <c r="D10" s="30"/>
      <c r="E10" s="30"/>
      <c r="F10" s="25"/>
      <c r="G10" s="29"/>
      <c r="H10" s="30"/>
      <c r="I10" s="35"/>
      <c r="J10" s="43">
        <f t="shared" si="0"/>
        <v>0</v>
      </c>
      <c r="K10" s="30"/>
      <c r="L10" s="25"/>
    </row>
    <row r="11" spans="1:12" ht="14.1" customHeight="1">
      <c r="A11" s="19"/>
      <c r="B11" s="29"/>
      <c r="C11" s="30"/>
      <c r="D11" s="30"/>
      <c r="E11" s="30"/>
      <c r="F11" s="25"/>
      <c r="G11" s="29"/>
      <c r="H11" s="30"/>
      <c r="I11" s="35"/>
      <c r="J11" s="43">
        <f t="shared" si="0"/>
        <v>0</v>
      </c>
      <c r="K11" s="30"/>
      <c r="L11" s="25"/>
    </row>
    <row r="12" spans="1:12" ht="14.1" customHeight="1" thickBot="1">
      <c r="A12" s="19"/>
      <c r="B12" s="31"/>
      <c r="C12" s="32"/>
      <c r="D12" s="32"/>
      <c r="E12" s="32"/>
      <c r="F12" s="33"/>
      <c r="G12" s="31"/>
      <c r="H12" s="32"/>
      <c r="I12" s="36"/>
      <c r="J12" s="43">
        <f t="shared" si="0"/>
        <v>0</v>
      </c>
      <c r="K12" s="32"/>
      <c r="L12" s="33"/>
    </row>
    <row r="13" spans="1:12" ht="14.1" customHeight="1" thickBot="1">
      <c r="A13" s="47" t="s">
        <v>1</v>
      </c>
      <c r="B13" s="48"/>
      <c r="C13" s="48"/>
      <c r="D13" s="46"/>
      <c r="E13" s="52" t="s">
        <v>3</v>
      </c>
      <c r="F13" s="53"/>
      <c r="G13" s="53"/>
      <c r="H13" s="53"/>
      <c r="I13" s="44" t="s">
        <v>22</v>
      </c>
      <c r="J13" s="45"/>
      <c r="K13" s="45"/>
      <c r="L13" s="46"/>
    </row>
    <row r="14" spans="1:12" ht="14.1" customHeight="1">
      <c r="A14" s="9" t="s">
        <v>19</v>
      </c>
      <c r="B14" s="27" t="s">
        <v>20</v>
      </c>
      <c r="C14" s="10" t="s">
        <v>2</v>
      </c>
      <c r="D14" s="11" t="s">
        <v>21</v>
      </c>
      <c r="E14" s="9" t="s">
        <v>19</v>
      </c>
      <c r="F14" s="37" t="s">
        <v>20</v>
      </c>
      <c r="G14" s="12" t="s">
        <v>2</v>
      </c>
      <c r="H14" s="13" t="s">
        <v>21</v>
      </c>
      <c r="I14" s="9" t="s">
        <v>19</v>
      </c>
      <c r="J14" s="27" t="s">
        <v>20</v>
      </c>
      <c r="K14" s="10" t="s">
        <v>2</v>
      </c>
      <c r="L14" s="11" t="s">
        <v>21</v>
      </c>
    </row>
    <row r="15" spans="1:12" ht="14.1" customHeight="1">
      <c r="A15" s="3"/>
      <c r="B15" s="30"/>
      <c r="C15" s="2">
        <f t="shared" ref="C15:C24" si="1">(G3)</f>
        <v>0</v>
      </c>
      <c r="D15" s="4">
        <f>SUM(A15+B15-C15)</f>
        <v>0</v>
      </c>
      <c r="E15" s="3"/>
      <c r="F15" s="30"/>
      <c r="G15" s="2">
        <f t="shared" ref="G15:G24" si="2">(H3)</f>
        <v>0</v>
      </c>
      <c r="H15" s="8">
        <f t="shared" ref="H15:H24" si="3">SUM(E15+F15-G15)</f>
        <v>0</v>
      </c>
      <c r="I15" s="3"/>
      <c r="J15" s="30"/>
      <c r="K15" s="2">
        <f t="shared" ref="K15:K24" si="4">(L3)</f>
        <v>0</v>
      </c>
      <c r="L15" s="4">
        <f>SUM(I15+J15-K15)</f>
        <v>0</v>
      </c>
    </row>
    <row r="16" spans="1:12" ht="14.1" customHeight="1">
      <c r="A16" s="3">
        <f>(D15)</f>
        <v>0</v>
      </c>
      <c r="B16" s="30"/>
      <c r="C16" s="2">
        <f t="shared" si="1"/>
        <v>0</v>
      </c>
      <c r="D16" s="4">
        <f t="shared" ref="D16:D24" si="5">SUM(A16+B16-C16)</f>
        <v>0</v>
      </c>
      <c r="E16" s="3">
        <f>(H15)</f>
        <v>0</v>
      </c>
      <c r="F16" s="30"/>
      <c r="G16" s="2">
        <f t="shared" si="2"/>
        <v>0</v>
      </c>
      <c r="H16" s="8">
        <f t="shared" si="3"/>
        <v>0</v>
      </c>
      <c r="I16" s="3">
        <f>(L15)</f>
        <v>0</v>
      </c>
      <c r="J16" s="30"/>
      <c r="K16" s="2">
        <f t="shared" si="4"/>
        <v>0</v>
      </c>
      <c r="L16" s="4">
        <f t="shared" ref="L16:L24" si="6">SUM(I16+J16-K16)</f>
        <v>0</v>
      </c>
    </row>
    <row r="17" spans="1:12" ht="14.1" customHeight="1">
      <c r="A17" s="3">
        <f t="shared" ref="A17:A24" si="7">(D16)</f>
        <v>0</v>
      </c>
      <c r="B17" s="30"/>
      <c r="C17" s="2">
        <f t="shared" si="1"/>
        <v>0</v>
      </c>
      <c r="D17" s="4">
        <f t="shared" si="5"/>
        <v>0</v>
      </c>
      <c r="E17" s="3">
        <f t="shared" ref="E17:E24" si="8">(H16)</f>
        <v>0</v>
      </c>
      <c r="F17" s="30"/>
      <c r="G17" s="2">
        <f t="shared" si="2"/>
        <v>0</v>
      </c>
      <c r="H17" s="8">
        <f t="shared" si="3"/>
        <v>0</v>
      </c>
      <c r="I17" s="3">
        <f t="shared" ref="I17:I24" si="9">(L16)</f>
        <v>0</v>
      </c>
      <c r="J17" s="30"/>
      <c r="K17" s="2">
        <f t="shared" si="4"/>
        <v>0</v>
      </c>
      <c r="L17" s="4">
        <f t="shared" si="6"/>
        <v>0</v>
      </c>
    </row>
    <row r="18" spans="1:12" ht="14.1" customHeight="1">
      <c r="A18" s="3">
        <f t="shared" si="7"/>
        <v>0</v>
      </c>
      <c r="B18" s="30"/>
      <c r="C18" s="2">
        <f t="shared" si="1"/>
        <v>0</v>
      </c>
      <c r="D18" s="4">
        <f t="shared" si="5"/>
        <v>0</v>
      </c>
      <c r="E18" s="3">
        <f t="shared" si="8"/>
        <v>0</v>
      </c>
      <c r="F18" s="30"/>
      <c r="G18" s="2">
        <f t="shared" si="2"/>
        <v>0</v>
      </c>
      <c r="H18" s="8">
        <f t="shared" si="3"/>
        <v>0</v>
      </c>
      <c r="I18" s="3">
        <f t="shared" si="9"/>
        <v>0</v>
      </c>
      <c r="J18" s="30"/>
      <c r="K18" s="2">
        <f t="shared" si="4"/>
        <v>0</v>
      </c>
      <c r="L18" s="4">
        <f t="shared" si="6"/>
        <v>0</v>
      </c>
    </row>
    <row r="19" spans="1:12" ht="14.1" customHeight="1">
      <c r="A19" s="3">
        <f t="shared" si="7"/>
        <v>0</v>
      </c>
      <c r="B19" s="30"/>
      <c r="C19" s="2">
        <f t="shared" si="1"/>
        <v>0</v>
      </c>
      <c r="D19" s="4">
        <f t="shared" si="5"/>
        <v>0</v>
      </c>
      <c r="E19" s="3">
        <f t="shared" si="8"/>
        <v>0</v>
      </c>
      <c r="F19" s="30"/>
      <c r="G19" s="2">
        <f t="shared" si="2"/>
        <v>0</v>
      </c>
      <c r="H19" s="8">
        <f t="shared" si="3"/>
        <v>0</v>
      </c>
      <c r="I19" s="3">
        <f t="shared" si="9"/>
        <v>0</v>
      </c>
      <c r="J19" s="30"/>
      <c r="K19" s="2">
        <f t="shared" si="4"/>
        <v>0</v>
      </c>
      <c r="L19" s="4">
        <f t="shared" si="6"/>
        <v>0</v>
      </c>
    </row>
    <row r="20" spans="1:12" ht="14.1" customHeight="1">
      <c r="A20" s="3">
        <f t="shared" si="7"/>
        <v>0</v>
      </c>
      <c r="B20" s="30"/>
      <c r="C20" s="2">
        <f t="shared" si="1"/>
        <v>0</v>
      </c>
      <c r="D20" s="4">
        <f t="shared" si="5"/>
        <v>0</v>
      </c>
      <c r="E20" s="3">
        <f t="shared" si="8"/>
        <v>0</v>
      </c>
      <c r="F20" s="30"/>
      <c r="G20" s="2">
        <f t="shared" si="2"/>
        <v>0</v>
      </c>
      <c r="H20" s="8">
        <f t="shared" si="3"/>
        <v>0</v>
      </c>
      <c r="I20" s="3">
        <f t="shared" si="9"/>
        <v>0</v>
      </c>
      <c r="J20" s="30"/>
      <c r="K20" s="2">
        <f t="shared" si="4"/>
        <v>0</v>
      </c>
      <c r="L20" s="4">
        <f t="shared" si="6"/>
        <v>0</v>
      </c>
    </row>
    <row r="21" spans="1:12" ht="14.1" customHeight="1">
      <c r="A21" s="3">
        <f t="shared" si="7"/>
        <v>0</v>
      </c>
      <c r="B21" s="30"/>
      <c r="C21" s="2">
        <f t="shared" si="1"/>
        <v>0</v>
      </c>
      <c r="D21" s="4">
        <f t="shared" si="5"/>
        <v>0</v>
      </c>
      <c r="E21" s="3">
        <f t="shared" si="8"/>
        <v>0</v>
      </c>
      <c r="F21" s="30"/>
      <c r="G21" s="2">
        <f t="shared" si="2"/>
        <v>0</v>
      </c>
      <c r="H21" s="8">
        <f t="shared" si="3"/>
        <v>0</v>
      </c>
      <c r="I21" s="3">
        <f t="shared" si="9"/>
        <v>0</v>
      </c>
      <c r="J21" s="30"/>
      <c r="K21" s="2">
        <f t="shared" si="4"/>
        <v>0</v>
      </c>
      <c r="L21" s="4">
        <f t="shared" si="6"/>
        <v>0</v>
      </c>
    </row>
    <row r="22" spans="1:12" ht="14.1" customHeight="1">
      <c r="A22" s="3">
        <f t="shared" si="7"/>
        <v>0</v>
      </c>
      <c r="B22" s="30"/>
      <c r="C22" s="2">
        <f t="shared" si="1"/>
        <v>0</v>
      </c>
      <c r="D22" s="4">
        <f t="shared" si="5"/>
        <v>0</v>
      </c>
      <c r="E22" s="3">
        <f t="shared" si="8"/>
        <v>0</v>
      </c>
      <c r="F22" s="30"/>
      <c r="G22" s="2">
        <f t="shared" si="2"/>
        <v>0</v>
      </c>
      <c r="H22" s="8">
        <f t="shared" si="3"/>
        <v>0</v>
      </c>
      <c r="I22" s="3">
        <f t="shared" si="9"/>
        <v>0</v>
      </c>
      <c r="J22" s="30"/>
      <c r="K22" s="2">
        <f t="shared" si="4"/>
        <v>0</v>
      </c>
      <c r="L22" s="4">
        <f t="shared" si="6"/>
        <v>0</v>
      </c>
    </row>
    <row r="23" spans="1:12" ht="14.1" customHeight="1">
      <c r="A23" s="3">
        <f t="shared" si="7"/>
        <v>0</v>
      </c>
      <c r="B23" s="30"/>
      <c r="C23" s="2">
        <f t="shared" si="1"/>
        <v>0</v>
      </c>
      <c r="D23" s="4">
        <f t="shared" si="5"/>
        <v>0</v>
      </c>
      <c r="E23" s="3">
        <f t="shared" si="8"/>
        <v>0</v>
      </c>
      <c r="F23" s="30"/>
      <c r="G23" s="2">
        <f t="shared" si="2"/>
        <v>0</v>
      </c>
      <c r="H23" s="8">
        <f t="shared" si="3"/>
        <v>0</v>
      </c>
      <c r="I23" s="3">
        <f t="shared" si="9"/>
        <v>0</v>
      </c>
      <c r="J23" s="30"/>
      <c r="K23" s="2">
        <f t="shared" si="4"/>
        <v>0</v>
      </c>
      <c r="L23" s="4">
        <f t="shared" si="6"/>
        <v>0</v>
      </c>
    </row>
    <row r="24" spans="1:12" ht="14.1" customHeight="1" thickBot="1">
      <c r="A24" s="5">
        <f t="shared" si="7"/>
        <v>0</v>
      </c>
      <c r="B24" s="32"/>
      <c r="C24" s="6">
        <f t="shared" si="1"/>
        <v>0</v>
      </c>
      <c r="D24" s="7">
        <f t="shared" si="5"/>
        <v>0</v>
      </c>
      <c r="E24" s="14">
        <f t="shared" si="8"/>
        <v>0</v>
      </c>
      <c r="F24" s="38"/>
      <c r="G24" s="15">
        <f t="shared" si="2"/>
        <v>0</v>
      </c>
      <c r="H24" s="16">
        <f t="shared" si="3"/>
        <v>0</v>
      </c>
      <c r="I24" s="5">
        <f t="shared" si="9"/>
        <v>0</v>
      </c>
      <c r="J24" s="32"/>
      <c r="K24" s="6">
        <f t="shared" si="4"/>
        <v>0</v>
      </c>
      <c r="L24" s="7">
        <f t="shared" si="6"/>
        <v>0</v>
      </c>
    </row>
    <row r="25" spans="1:12" ht="14.1" customHeight="1">
      <c r="E25" s="41"/>
      <c r="F25" s="47" t="s">
        <v>12</v>
      </c>
      <c r="G25" s="48"/>
      <c r="H25" s="48"/>
      <c r="I25" s="46"/>
      <c r="J25" s="49" t="s">
        <v>24</v>
      </c>
      <c r="K25" s="50"/>
      <c r="L25" s="54" t="s">
        <v>29</v>
      </c>
    </row>
    <row r="26" spans="1:12" ht="14.1" customHeight="1">
      <c r="E26" s="42" t="s">
        <v>4</v>
      </c>
      <c r="F26" s="3" t="s">
        <v>5</v>
      </c>
      <c r="G26" s="10" t="s">
        <v>13</v>
      </c>
      <c r="H26" s="2" t="s">
        <v>14</v>
      </c>
      <c r="I26" s="4" t="s">
        <v>16</v>
      </c>
      <c r="J26" s="21" t="s">
        <v>23</v>
      </c>
      <c r="K26" s="20" t="s">
        <v>27</v>
      </c>
      <c r="L26" s="55"/>
    </row>
    <row r="27" spans="1:12" ht="14.1" customHeight="1">
      <c r="E27" s="18"/>
      <c r="F27" s="3">
        <f t="shared" ref="F27:F36" si="10">SUM(B15*B3+F15*C3+D3+J15*E3+F3)</f>
        <v>0</v>
      </c>
      <c r="G27" s="2">
        <f t="shared" ref="G27:G36" si="11">(K3*L3)</f>
        <v>0</v>
      </c>
      <c r="H27" s="2">
        <f>(G27-F27)</f>
        <v>0</v>
      </c>
      <c r="I27" s="4">
        <f>(25+H27)</f>
        <v>25</v>
      </c>
      <c r="J27" s="22"/>
      <c r="K27" s="20"/>
      <c r="L27" s="40">
        <f>SUM(I27:K27)</f>
        <v>25</v>
      </c>
    </row>
    <row r="28" spans="1:12" ht="14.1" customHeight="1">
      <c r="E28" s="18"/>
      <c r="F28" s="3">
        <f t="shared" si="10"/>
        <v>0</v>
      </c>
      <c r="G28" s="2">
        <f t="shared" si="11"/>
        <v>0</v>
      </c>
      <c r="H28" s="2">
        <f t="shared" ref="H28:H36" si="12">(G28-F28+J28-F31)</f>
        <v>0</v>
      </c>
      <c r="I28" s="4">
        <f>(L27+H28)</f>
        <v>25</v>
      </c>
      <c r="J28" s="22"/>
      <c r="K28" s="20"/>
      <c r="L28" s="40">
        <f t="shared" ref="L28:L36" si="13">SUM(I28:K28)</f>
        <v>25</v>
      </c>
    </row>
    <row r="29" spans="1:12" ht="14.1" customHeight="1">
      <c r="E29" s="18"/>
      <c r="F29" s="3">
        <f t="shared" si="10"/>
        <v>0</v>
      </c>
      <c r="G29" s="2">
        <f t="shared" si="11"/>
        <v>0</v>
      </c>
      <c r="H29" s="2">
        <f t="shared" si="12"/>
        <v>0</v>
      </c>
      <c r="I29" s="4">
        <f t="shared" ref="I29:I36" si="14">(L28+H29)</f>
        <v>25</v>
      </c>
      <c r="J29" s="22"/>
      <c r="K29" s="20"/>
      <c r="L29" s="40">
        <f t="shared" si="13"/>
        <v>25</v>
      </c>
    </row>
    <row r="30" spans="1:12" ht="14.1" customHeight="1">
      <c r="E30" s="18"/>
      <c r="F30" s="3">
        <f t="shared" si="10"/>
        <v>0</v>
      </c>
      <c r="G30" s="2">
        <f t="shared" si="11"/>
        <v>0</v>
      </c>
      <c r="H30" s="2">
        <f t="shared" si="12"/>
        <v>0</v>
      </c>
      <c r="I30" s="4">
        <f t="shared" si="14"/>
        <v>25</v>
      </c>
      <c r="J30" s="22"/>
      <c r="K30" s="20"/>
      <c r="L30" s="40">
        <f t="shared" si="13"/>
        <v>25</v>
      </c>
    </row>
    <row r="31" spans="1:12" ht="14.1" customHeight="1">
      <c r="E31" s="18"/>
      <c r="F31" s="3">
        <f t="shared" si="10"/>
        <v>0</v>
      </c>
      <c r="G31" s="2">
        <f t="shared" si="11"/>
        <v>0</v>
      </c>
      <c r="H31" s="2">
        <f t="shared" si="12"/>
        <v>0</v>
      </c>
      <c r="I31" s="4">
        <f t="shared" si="14"/>
        <v>25</v>
      </c>
      <c r="J31" s="22"/>
      <c r="K31" s="20"/>
      <c r="L31" s="40">
        <f t="shared" si="13"/>
        <v>25</v>
      </c>
    </row>
    <row r="32" spans="1:12" ht="14.1" customHeight="1">
      <c r="E32" s="18"/>
      <c r="F32" s="3">
        <f t="shared" si="10"/>
        <v>0</v>
      </c>
      <c r="G32" s="2">
        <f t="shared" si="11"/>
        <v>0</v>
      </c>
      <c r="H32" s="2">
        <f t="shared" si="12"/>
        <v>0</v>
      </c>
      <c r="I32" s="4">
        <f t="shared" si="14"/>
        <v>25</v>
      </c>
      <c r="J32" s="22"/>
      <c r="K32" s="20"/>
      <c r="L32" s="40">
        <f t="shared" si="13"/>
        <v>25</v>
      </c>
    </row>
    <row r="33" spans="5:12" ht="14.1" customHeight="1">
      <c r="E33" s="18"/>
      <c r="F33" s="3">
        <f t="shared" si="10"/>
        <v>0</v>
      </c>
      <c r="G33" s="2">
        <f t="shared" si="11"/>
        <v>0</v>
      </c>
      <c r="H33" s="2">
        <f t="shared" si="12"/>
        <v>0</v>
      </c>
      <c r="I33" s="4">
        <f t="shared" si="14"/>
        <v>25</v>
      </c>
      <c r="J33" s="22"/>
      <c r="K33" s="20"/>
      <c r="L33" s="40">
        <f t="shared" si="13"/>
        <v>25</v>
      </c>
    </row>
    <row r="34" spans="5:12" ht="14.1" customHeight="1">
      <c r="E34" s="18"/>
      <c r="F34" s="3">
        <f t="shared" si="10"/>
        <v>0</v>
      </c>
      <c r="G34" s="2">
        <f t="shared" si="11"/>
        <v>0</v>
      </c>
      <c r="H34" s="2">
        <f t="shared" si="12"/>
        <v>0</v>
      </c>
      <c r="I34" s="4">
        <f t="shared" si="14"/>
        <v>25</v>
      </c>
      <c r="J34" s="22"/>
      <c r="K34" s="20"/>
      <c r="L34" s="40">
        <f t="shared" si="13"/>
        <v>25</v>
      </c>
    </row>
    <row r="35" spans="5:12" ht="14.1" customHeight="1">
      <c r="E35" s="18"/>
      <c r="F35" s="3">
        <f t="shared" si="10"/>
        <v>0</v>
      </c>
      <c r="G35" s="2">
        <f t="shared" si="11"/>
        <v>0</v>
      </c>
      <c r="H35" s="2">
        <f t="shared" si="12"/>
        <v>0</v>
      </c>
      <c r="I35" s="4">
        <f t="shared" si="14"/>
        <v>25</v>
      </c>
      <c r="J35" s="22"/>
      <c r="K35" s="20"/>
      <c r="L35" s="40">
        <f t="shared" si="13"/>
        <v>25</v>
      </c>
    </row>
    <row r="36" spans="5:12" ht="14.1" customHeight="1" thickBot="1">
      <c r="E36" s="18"/>
      <c r="F36" s="5">
        <f t="shared" si="10"/>
        <v>0</v>
      </c>
      <c r="G36" s="6">
        <f t="shared" si="11"/>
        <v>0</v>
      </c>
      <c r="H36" s="6">
        <f t="shared" si="12"/>
        <v>0</v>
      </c>
      <c r="I36" s="4">
        <f t="shared" si="14"/>
        <v>25</v>
      </c>
      <c r="J36" s="23"/>
      <c r="K36" s="24"/>
      <c r="L36" s="40">
        <f t="shared" si="13"/>
        <v>25</v>
      </c>
    </row>
    <row r="38" spans="5:12">
      <c r="F38" s="1"/>
    </row>
  </sheetData>
  <mergeCells count="9">
    <mergeCell ref="I13:L13"/>
    <mergeCell ref="J1:L1"/>
    <mergeCell ref="J25:K25"/>
    <mergeCell ref="G1:I1"/>
    <mergeCell ref="B1:F1"/>
    <mergeCell ref="F25:I25"/>
    <mergeCell ref="A13:D13"/>
    <mergeCell ref="E13:H13"/>
    <mergeCell ref="L25:L2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Lemonade Spreadsheet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skrutsch</dc:creator>
  <cp:lastModifiedBy>skrutsch</cp:lastModifiedBy>
  <cp:lastPrinted>2014-09-05T19:53:37Z</cp:lastPrinted>
  <dcterms:created xsi:type="dcterms:W3CDTF">2014-08-28T17:40:41Z</dcterms:created>
  <dcterms:modified xsi:type="dcterms:W3CDTF">2014-09-07T03:51:36Z</dcterms:modified>
</cp:coreProperties>
</file>